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수송계약서\1권역 관련서류\"/>
    </mc:Choice>
  </mc:AlternateContent>
  <xr:revisionPtr revIDLastSave="0" documentId="13_ncr:1_{875F9AAA-ADCB-4DCB-A173-A89126787B10}" xr6:coauthVersionLast="47" xr6:coauthVersionMax="47" xr10:uidLastSave="{00000000-0000-0000-0000-000000000000}"/>
  <bookViews>
    <workbookView xWindow="2820" yWindow="795" windowWidth="25650" windowHeight="13380" xr2:uid="{2DC40D85-D3D9-4ECF-8B48-1C5D0A2BA716}"/>
  </bookViews>
  <sheets>
    <sheet name="1권역" sheetId="1" r:id="rId1"/>
  </sheets>
  <definedNames>
    <definedName name="_xlnm._FilterDatabase" localSheetId="0" hidden="1">'1권역'!$A$3:$I$50</definedName>
    <definedName name="_xlnm.Print_Area" localSheetId="0">'1권역'!$A$1:$I$49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F4" i="1"/>
</calcChain>
</file>

<file path=xl/sharedStrings.xml><?xml version="1.0" encoding="utf-8"?>
<sst xmlns="http://schemas.openxmlformats.org/spreadsheetml/2006/main" count="281" uniqueCount="65">
  <si>
    <t>붙임 4.</t>
    <phoneticPr fontId="3" type="noConversion"/>
  </si>
  <si>
    <t>2026년도 병력동원훈련소집(1권역) 수송일정표</t>
    <phoneticPr fontId="3" type="noConversion"/>
  </si>
  <si>
    <t>집결
시간</t>
    <phoneticPr fontId="3" type="noConversion"/>
  </si>
  <si>
    <t>훈련일자</t>
    <phoneticPr fontId="6" type="noConversion"/>
  </si>
  <si>
    <t>주배정구</t>
    <phoneticPr fontId="3" type="noConversion"/>
  </si>
  <si>
    <t>집결지</t>
    <phoneticPr fontId="3" type="noConversion"/>
  </si>
  <si>
    <t>훈련장소</t>
    <phoneticPr fontId="6" type="noConversion"/>
  </si>
  <si>
    <t>예산
(천원)</t>
    <phoneticPr fontId="6" type="noConversion"/>
  </si>
  <si>
    <r>
      <t xml:space="preserve">대수
</t>
    </r>
    <r>
      <rPr>
        <b/>
        <sz val="9"/>
        <color theme="1"/>
        <rFont val="맑은 고딕"/>
        <family val="3"/>
        <charset val="129"/>
        <scheme val="minor"/>
      </rPr>
      <t>(대)</t>
    </r>
    <phoneticPr fontId="6" type="noConversion"/>
  </si>
  <si>
    <r>
      <t xml:space="preserve">거리
</t>
    </r>
    <r>
      <rPr>
        <b/>
        <sz val="9"/>
        <color theme="1"/>
        <rFont val="맑은 고딕"/>
        <family val="3"/>
        <charset val="129"/>
        <scheme val="minor"/>
      </rPr>
      <t>(km)</t>
    </r>
    <phoneticPr fontId="6" type="noConversion"/>
  </si>
  <si>
    <t>비고</t>
    <phoneticPr fontId="3" type="noConversion"/>
  </si>
  <si>
    <t>08:40</t>
  </si>
  <si>
    <t>03.10.(화)~12.(목)</t>
  </si>
  <si>
    <t>송파구</t>
  </si>
  <si>
    <t>잠실종합운동장 2주차장</t>
  </si>
  <si>
    <t>강원도 철원군 갈말읍</t>
    <phoneticPr fontId="3" type="noConversion"/>
  </si>
  <si>
    <t xml:space="preserve">권역화 </t>
  </si>
  <si>
    <t>03.16.(월)~18.(수)</t>
  </si>
  <si>
    <t>경기도 포천시 창수면(다락대동원훈련장)</t>
  </si>
  <si>
    <t>03.18.(수)~20.(금)</t>
  </si>
  <si>
    <t>경기도 가평군 가평읍(가평동원훈련장)</t>
  </si>
  <si>
    <t>권역화</t>
  </si>
  <si>
    <t>03.24.(화)~26.(목)</t>
  </si>
  <si>
    <t>03.31.(화)~04.02.(목)</t>
  </si>
  <si>
    <t>강원도 철원군 갈말읍(문혜리동원훈련장)</t>
    <phoneticPr fontId="3" type="noConversion"/>
  </si>
  <si>
    <t>강남구</t>
  </si>
  <si>
    <t>강원도 홍천군 화촌면(홍천동원훈련장)</t>
  </si>
  <si>
    <t>거주지</t>
    <phoneticPr fontId="3" type="noConversion"/>
  </si>
  <si>
    <t>04.07.(화)~09.(목)</t>
  </si>
  <si>
    <t>철원군 갈말읍(문혜리동원훈련장)</t>
  </si>
  <si>
    <t>04.14.(화)~16.(목)</t>
  </si>
  <si>
    <t>04.21.(화)~23.(목)</t>
  </si>
  <si>
    <t>04.28.(화)~30.(목)</t>
  </si>
  <si>
    <t xml:space="preserve">경기도 포천시 창수면 </t>
    <phoneticPr fontId="3" type="noConversion"/>
  </si>
  <si>
    <t>05.06.(수)~08.(금)</t>
  </si>
  <si>
    <t>05.12.(화)~14.(목)</t>
  </si>
  <si>
    <t>05.18.(월)~20.(수)</t>
  </si>
  <si>
    <t>경기도 파주시 법원읍</t>
    <phoneticPr fontId="3" type="noConversion"/>
  </si>
  <si>
    <t>06.09.(화)~11.(목)</t>
    <phoneticPr fontId="3" type="noConversion"/>
  </si>
  <si>
    <t>강남구</t>
    <phoneticPr fontId="3" type="noConversion"/>
  </si>
  <si>
    <t>서울지방병무청</t>
    <phoneticPr fontId="3" type="noConversion"/>
  </si>
  <si>
    <t>철원군 갈말읍(문혜리동원훈련장)</t>
    <phoneticPr fontId="3" type="noConversion"/>
  </si>
  <si>
    <t>06.09.(화)~11.(목)</t>
  </si>
  <si>
    <t>경기도 파주시 법원읍(무건리동원훈련장)</t>
  </si>
  <si>
    <t>06.10.(수)~12.(금)</t>
  </si>
  <si>
    <t>06.16.(화)~18.(목)</t>
  </si>
  <si>
    <t>강원도 춘천시 사북면</t>
    <phoneticPr fontId="3" type="noConversion"/>
  </si>
  <si>
    <t>06.23.(화)~25.(목)</t>
  </si>
  <si>
    <t>06.30.(화)~07.02.(목)</t>
  </si>
  <si>
    <t>07.07.(화)~09.(목)</t>
  </si>
  <si>
    <t>08.25.(화)~27.(목)</t>
  </si>
  <si>
    <t>09.01.(화)~03.(목)</t>
  </si>
  <si>
    <t>09.08.(화)~10.(목)</t>
  </si>
  <si>
    <t>경기도 포천시 창수면</t>
    <phoneticPr fontId="3" type="noConversion"/>
  </si>
  <si>
    <t>09.15.(화)~17.(목)</t>
  </si>
  <si>
    <t>09.16.(수)~18.(금)</t>
  </si>
  <si>
    <t>08:20</t>
    <phoneticPr fontId="3" type="noConversion"/>
  </si>
  <si>
    <t>강원도 화천군 상서면</t>
    <phoneticPr fontId="3" type="noConversion"/>
  </si>
  <si>
    <t>10.13.(화)~15.(목)</t>
  </si>
  <si>
    <t>10.20.(화)~22.(목)</t>
  </si>
  <si>
    <t>경기도 양주시 장흥면</t>
    <phoneticPr fontId="3" type="noConversion"/>
  </si>
  <si>
    <t>10.27.(화)~29.(목)</t>
  </si>
  <si>
    <t>강원도 화천군 화천읍 상서면</t>
    <phoneticPr fontId="3" type="noConversion"/>
  </si>
  <si>
    <t>11.16.(월)~18.(수)</t>
  </si>
  <si>
    <t>경기도 파주시 법원읍(무건리동원훈련장)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</si>
</sst>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,"/>
  </numFmts>
  <fonts count="15" x14ac:knownFonts="1">
    <font>
      <sz val="8"/>
      <color theme="1"/>
      <name val="돋움"/>
      <family val="3"/>
      <charset val="129"/>
    </font>
    <font>
      <sz val="8"/>
      <color theme="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4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sz val="9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 shrinkToFit="1"/>
    </xf>
    <xf numFmtId="176" fontId="8" fillId="2" borderId="5" xfId="1" applyNumberFormat="1" applyFont="1" applyFill="1" applyBorder="1">
      <alignment vertical="center"/>
    </xf>
    <xf numFmtId="0" fontId="5" fillId="2" borderId="5" xfId="0" applyFont="1" applyFill="1" applyBorder="1" applyAlignment="1">
      <alignment horizontal="center" vertical="center" wrapText="1" shrinkToFit="1"/>
    </xf>
    <xf numFmtId="49" fontId="9" fillId="0" borderId="4" xfId="0" applyNumberFormat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176" fontId="9" fillId="0" borderId="5" xfId="1" applyNumberFormat="1" applyFont="1" applyBorder="1" applyAlignment="1">
      <alignment vertical="center" shrinkToFit="1"/>
    </xf>
    <xf numFmtId="0" fontId="9" fillId="0" borderId="5" xfId="2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3" fillId="0" borderId="5" xfId="2" applyFont="1" applyBorder="1" applyAlignment="1">
      <alignment horizontal="center" vertical="center" shrinkToFit="1"/>
    </xf>
    <xf numFmtId="0" fontId="10" fillId="0" borderId="5" xfId="2" applyFont="1" applyBorder="1" applyAlignment="1">
      <alignment horizontal="center" vertical="center" shrinkToFit="1"/>
    </xf>
    <xf numFmtId="0" fontId="9" fillId="3" borderId="5" xfId="0" applyFont="1" applyFill="1" applyBorder="1" applyAlignment="1">
      <alignment horizontal="center" vertical="center" shrinkToFit="1"/>
    </xf>
    <xf numFmtId="0" fontId="10" fillId="0" borderId="6" xfId="2" applyFont="1" applyBorder="1" applyAlignment="1">
      <alignment horizontal="center" vertical="center" shrinkToFit="1"/>
    </xf>
    <xf numFmtId="0" fontId="9" fillId="3" borderId="6" xfId="0" applyFont="1" applyFill="1" applyBorder="1" applyAlignment="1">
      <alignment horizontal="center" vertical="center" shrinkToFit="1"/>
    </xf>
    <xf numFmtId="176" fontId="14" fillId="0" borderId="5" xfId="1" applyNumberFormat="1" applyFont="1" applyBorder="1" applyAlignment="1">
      <alignment vertical="center" shrinkToFit="1"/>
    </xf>
    <xf numFmtId="176" fontId="14" fillId="0" borderId="5" xfId="1" applyNumberFormat="1" applyFont="1" applyFill="1" applyBorder="1" applyAlignment="1">
      <alignment vertical="center" shrinkToFit="1"/>
    </xf>
    <xf numFmtId="49" fontId="9" fillId="0" borderId="7" xfId="0" applyNumberFormat="1" applyFont="1" applyBorder="1" applyAlignment="1">
      <alignment horizontal="center" vertical="center" shrinkToFit="1"/>
    </xf>
    <xf numFmtId="0" fontId="9" fillId="3" borderId="8" xfId="0" applyFont="1" applyFill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176" fontId="9" fillId="0" borderId="8" xfId="1" applyNumberFormat="1" applyFont="1" applyBorder="1" applyAlignment="1">
      <alignment vertical="center" shrinkToFit="1"/>
    </xf>
    <xf numFmtId="0" fontId="9" fillId="3" borderId="9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41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6" xfId="0" applyFont="1" applyFill="1" applyBorder="1" applyAlignment="1">
      <alignment horizontal="center" vertical="center" wrapText="1" shrinkToFit="1"/>
    </xf>
  </cellXfs>
  <cellStyles count="3">
    <cellStyle name="쉼표 [0]" xfId="1" builtinId="6"/>
    <cellStyle name="표준" xfId="0" builtinId="0"/>
    <cellStyle name="표준 2" xfId="2" xr:uid="{09DD17E7-041B-41C9-8DE4-8D8B52917001}"/>
  </cellStyles>
  <dxfs count="2">
    <dxf>
      <fill>
        <patternFill patternType="solid">
          <fgColor rgb="FFC6EFCE"/>
          <bgColor rgb="FF000000"/>
        </patternFill>
      </fill>
    </dxf>
    <dxf>
      <fill>
        <patternFill patternType="solid">
          <fgColor rgb="FFC6EF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B99EE-425F-4393-B74B-398FF59B2BB3}">
  <sheetPr>
    <tabColor theme="9" tint="-0.249977111117893"/>
    <pageSetUpPr fitToPage="1"/>
  </sheetPr>
  <dimension ref="A1:I49"/>
  <sheetViews>
    <sheetView tabSelected="1" zoomScaleNormal="100" workbookViewId="0">
      <pane ySplit="3" topLeftCell="A4" activePane="bottomLeft" state="frozen"/>
      <selection pane="bottomLeft" activeCell="O15" sqref="O15"/>
    </sheetView>
  </sheetViews>
  <sheetFormatPr defaultRowHeight="10.5" x14ac:dyDescent="0.15"/>
  <cols>
    <col min="1" max="1" width="8.1640625" customWidth="1"/>
    <col min="2" max="2" width="19.33203125" customWidth="1"/>
    <col min="3" max="3" width="11.83203125" style="2" customWidth="1"/>
    <col min="4" max="4" width="21.83203125" style="25" customWidth="1"/>
    <col min="5" max="5" width="36.5" style="2" customWidth="1"/>
    <col min="6" max="6" width="10.83203125" style="26" customWidth="1"/>
    <col min="7" max="7" width="8.6640625" customWidth="1"/>
    <col min="8" max="8" width="9.6640625" customWidth="1"/>
    <col min="9" max="9" width="8.83203125" style="2" customWidth="1"/>
  </cols>
  <sheetData>
    <row r="1" spans="1:9" ht="13.5" x14ac:dyDescent="0.15">
      <c r="A1" s="1" t="s">
        <v>0</v>
      </c>
      <c r="B1" s="2"/>
      <c r="D1" s="2"/>
      <c r="F1" s="2"/>
      <c r="G1" s="2"/>
      <c r="H1" s="2"/>
    </row>
    <row r="2" spans="1:9" ht="27.75" customHeight="1" thickBot="1" x14ac:dyDescent="0.2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ht="29.25" customHeight="1" x14ac:dyDescent="0.15">
      <c r="A3" s="28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" t="s">
        <v>7</v>
      </c>
      <c r="G3" s="3" t="s">
        <v>8</v>
      </c>
      <c r="H3" s="3" t="s">
        <v>9</v>
      </c>
      <c r="I3" s="32" t="s">
        <v>10</v>
      </c>
    </row>
    <row r="4" spans="1:9" ht="16.5" customHeight="1" x14ac:dyDescent="0.15">
      <c r="A4" s="29"/>
      <c r="B4" s="31"/>
      <c r="C4" s="31"/>
      <c r="D4" s="31"/>
      <c r="E4" s="31"/>
      <c r="F4" s="4">
        <f>SUM(F5:F49)</f>
        <v>91143948</v>
      </c>
      <c r="G4" s="5">
        <f>SUM(G5:G49)</f>
        <v>140</v>
      </c>
      <c r="H4" s="5">
        <v>80.900000000000006</v>
      </c>
      <c r="I4" s="33"/>
    </row>
    <row r="5" spans="1:9" s="12" customFormat="1" ht="20.100000000000001" customHeight="1" x14ac:dyDescent="0.15">
      <c r="A5" s="6" t="s">
        <v>11</v>
      </c>
      <c r="B5" s="7" t="s">
        <v>12</v>
      </c>
      <c r="C5" s="7" t="s">
        <v>13</v>
      </c>
      <c r="D5" s="7" t="s">
        <v>14</v>
      </c>
      <c r="E5" s="8" t="s">
        <v>15</v>
      </c>
      <c r="F5" s="9">
        <v>646734</v>
      </c>
      <c r="G5" s="10">
        <v>1</v>
      </c>
      <c r="H5" s="7">
        <v>90</v>
      </c>
      <c r="I5" s="11" t="s">
        <v>16</v>
      </c>
    </row>
    <row r="6" spans="1:9" s="12" customFormat="1" ht="20.100000000000001" customHeight="1" x14ac:dyDescent="0.15">
      <c r="A6" s="6" t="s">
        <v>11</v>
      </c>
      <c r="B6" s="7" t="s">
        <v>17</v>
      </c>
      <c r="C6" s="14" t="s">
        <v>13</v>
      </c>
      <c r="D6" s="15" t="s">
        <v>14</v>
      </c>
      <c r="E6" s="7" t="s">
        <v>18</v>
      </c>
      <c r="F6" s="9">
        <v>1293468</v>
      </c>
      <c r="G6" s="13">
        <v>2</v>
      </c>
      <c r="H6" s="13">
        <v>78</v>
      </c>
      <c r="I6" s="16" t="s">
        <v>16</v>
      </c>
    </row>
    <row r="7" spans="1:9" s="12" customFormat="1" ht="20.100000000000001" customHeight="1" x14ac:dyDescent="0.15">
      <c r="A7" s="6" t="s">
        <v>11</v>
      </c>
      <c r="B7" s="15" t="s">
        <v>19</v>
      </c>
      <c r="C7" s="7" t="s">
        <v>13</v>
      </c>
      <c r="D7" s="7" t="s">
        <v>14</v>
      </c>
      <c r="E7" s="15" t="s">
        <v>20</v>
      </c>
      <c r="F7" s="9">
        <v>1940202</v>
      </c>
      <c r="G7" s="7">
        <v>3</v>
      </c>
      <c r="H7" s="7">
        <v>66</v>
      </c>
      <c r="I7" s="17" t="s">
        <v>21</v>
      </c>
    </row>
    <row r="8" spans="1:9" s="12" customFormat="1" ht="20.100000000000001" customHeight="1" x14ac:dyDescent="0.15">
      <c r="A8" s="6" t="s">
        <v>11</v>
      </c>
      <c r="B8" s="7" t="s">
        <v>22</v>
      </c>
      <c r="C8" s="7" t="s">
        <v>13</v>
      </c>
      <c r="D8" s="7" t="s">
        <v>14</v>
      </c>
      <c r="E8" s="8" t="s">
        <v>20</v>
      </c>
      <c r="F8" s="9">
        <v>1940202</v>
      </c>
      <c r="G8" s="7">
        <v>3</v>
      </c>
      <c r="H8" s="7">
        <v>66</v>
      </c>
      <c r="I8" s="11" t="s">
        <v>21</v>
      </c>
    </row>
    <row r="9" spans="1:9" s="12" customFormat="1" ht="20.100000000000001" customHeight="1" x14ac:dyDescent="0.15">
      <c r="A9" s="6" t="s">
        <v>11</v>
      </c>
      <c r="B9" s="7" t="s">
        <v>23</v>
      </c>
      <c r="C9" s="14" t="s">
        <v>13</v>
      </c>
      <c r="D9" s="15" t="s">
        <v>14</v>
      </c>
      <c r="E9" s="7" t="s">
        <v>20</v>
      </c>
      <c r="F9" s="9">
        <v>1940202</v>
      </c>
      <c r="G9" s="13">
        <v>3</v>
      </c>
      <c r="H9" s="7">
        <v>66</v>
      </c>
      <c r="I9" s="16" t="s">
        <v>21</v>
      </c>
    </row>
    <row r="10" spans="1:9" s="12" customFormat="1" ht="20.100000000000001" customHeight="1" x14ac:dyDescent="0.15">
      <c r="A10" s="6" t="s">
        <v>11</v>
      </c>
      <c r="B10" s="7" t="s">
        <v>23</v>
      </c>
      <c r="C10" s="14" t="s">
        <v>13</v>
      </c>
      <c r="D10" s="15" t="s">
        <v>14</v>
      </c>
      <c r="E10" s="7" t="s">
        <v>24</v>
      </c>
      <c r="F10" s="9">
        <v>1293468</v>
      </c>
      <c r="G10" s="13">
        <v>2</v>
      </c>
      <c r="H10" s="13">
        <v>92</v>
      </c>
      <c r="I10" s="16" t="s">
        <v>16</v>
      </c>
    </row>
    <row r="11" spans="1:9" s="12" customFormat="1" ht="20.100000000000001" customHeight="1" x14ac:dyDescent="0.15">
      <c r="A11" s="6" t="s">
        <v>11</v>
      </c>
      <c r="B11" s="15" t="s">
        <v>23</v>
      </c>
      <c r="C11" s="7" t="s">
        <v>25</v>
      </c>
      <c r="D11" s="15" t="s">
        <v>14</v>
      </c>
      <c r="E11" s="15" t="s">
        <v>26</v>
      </c>
      <c r="F11" s="18">
        <v>1393666</v>
      </c>
      <c r="G11" s="10">
        <v>2</v>
      </c>
      <c r="H11" s="10">
        <v>96</v>
      </c>
      <c r="I11" s="11" t="s">
        <v>27</v>
      </c>
    </row>
    <row r="12" spans="1:9" s="12" customFormat="1" ht="20.100000000000001" customHeight="1" x14ac:dyDescent="0.15">
      <c r="A12" s="6" t="s">
        <v>11</v>
      </c>
      <c r="B12" s="15" t="s">
        <v>28</v>
      </c>
      <c r="C12" s="7" t="s">
        <v>13</v>
      </c>
      <c r="D12" s="7" t="s">
        <v>14</v>
      </c>
      <c r="E12" s="8" t="s">
        <v>20</v>
      </c>
      <c r="F12" s="9">
        <v>3880404</v>
      </c>
      <c r="G12" s="7">
        <v>6</v>
      </c>
      <c r="H12" s="7">
        <v>66</v>
      </c>
      <c r="I12" s="17" t="s">
        <v>21</v>
      </c>
    </row>
    <row r="13" spans="1:9" s="12" customFormat="1" ht="20.100000000000001" customHeight="1" x14ac:dyDescent="0.15">
      <c r="A13" s="6" t="s">
        <v>11</v>
      </c>
      <c r="B13" s="7" t="s">
        <v>28</v>
      </c>
      <c r="C13" s="7" t="s">
        <v>13</v>
      </c>
      <c r="D13" s="7" t="s">
        <v>14</v>
      </c>
      <c r="E13" s="8" t="s">
        <v>29</v>
      </c>
      <c r="F13" s="9">
        <v>2586936</v>
      </c>
      <c r="G13" s="7">
        <v>4</v>
      </c>
      <c r="H13" s="7">
        <v>90</v>
      </c>
      <c r="I13" s="11" t="s">
        <v>21</v>
      </c>
    </row>
    <row r="14" spans="1:9" s="12" customFormat="1" ht="20.100000000000001" customHeight="1" x14ac:dyDescent="0.15">
      <c r="A14" s="6" t="s">
        <v>11</v>
      </c>
      <c r="B14" s="7" t="s">
        <v>30</v>
      </c>
      <c r="C14" s="7" t="s">
        <v>13</v>
      </c>
      <c r="D14" s="7" t="s">
        <v>14</v>
      </c>
      <c r="E14" s="7" t="s">
        <v>20</v>
      </c>
      <c r="F14" s="9">
        <v>3880404</v>
      </c>
      <c r="G14" s="7">
        <v>6</v>
      </c>
      <c r="H14" s="7">
        <v>66</v>
      </c>
      <c r="I14" s="11" t="s">
        <v>21</v>
      </c>
    </row>
    <row r="15" spans="1:9" s="12" customFormat="1" ht="20.100000000000001" customHeight="1" x14ac:dyDescent="0.15">
      <c r="A15" s="6" t="s">
        <v>11</v>
      </c>
      <c r="B15" s="7" t="s">
        <v>30</v>
      </c>
      <c r="C15" s="7" t="s">
        <v>13</v>
      </c>
      <c r="D15" s="7" t="s">
        <v>14</v>
      </c>
      <c r="E15" s="8" t="s">
        <v>18</v>
      </c>
      <c r="F15" s="9">
        <v>1293468</v>
      </c>
      <c r="G15" s="7">
        <v>2</v>
      </c>
      <c r="H15" s="7">
        <v>72</v>
      </c>
      <c r="I15" s="11" t="s">
        <v>21</v>
      </c>
    </row>
    <row r="16" spans="1:9" s="12" customFormat="1" ht="20.100000000000001" customHeight="1" x14ac:dyDescent="0.15">
      <c r="A16" s="6" t="s">
        <v>11</v>
      </c>
      <c r="B16" s="7" t="s">
        <v>31</v>
      </c>
      <c r="C16" s="14" t="s">
        <v>13</v>
      </c>
      <c r="D16" s="15" t="s">
        <v>14</v>
      </c>
      <c r="E16" s="7" t="s">
        <v>20</v>
      </c>
      <c r="F16" s="9">
        <v>1940202</v>
      </c>
      <c r="G16" s="13">
        <v>3</v>
      </c>
      <c r="H16" s="7">
        <v>66</v>
      </c>
      <c r="I16" s="16" t="s">
        <v>21</v>
      </c>
    </row>
    <row r="17" spans="1:9" s="12" customFormat="1" ht="20.100000000000001" customHeight="1" x14ac:dyDescent="0.15">
      <c r="A17" s="6" t="s">
        <v>11</v>
      </c>
      <c r="B17" s="7" t="s">
        <v>31</v>
      </c>
      <c r="C17" s="14" t="s">
        <v>13</v>
      </c>
      <c r="D17" s="15" t="s">
        <v>14</v>
      </c>
      <c r="E17" s="7" t="s">
        <v>18</v>
      </c>
      <c r="F17" s="9">
        <v>1293468</v>
      </c>
      <c r="G17" s="13">
        <v>2</v>
      </c>
      <c r="H17" s="7">
        <v>72</v>
      </c>
      <c r="I17" s="16" t="s">
        <v>21</v>
      </c>
    </row>
    <row r="18" spans="1:9" s="12" customFormat="1" ht="20.100000000000001" customHeight="1" x14ac:dyDescent="0.15">
      <c r="A18" s="6" t="s">
        <v>11</v>
      </c>
      <c r="B18" s="7" t="s">
        <v>32</v>
      </c>
      <c r="C18" s="14" t="s">
        <v>13</v>
      </c>
      <c r="D18" s="15" t="s">
        <v>14</v>
      </c>
      <c r="E18" s="10" t="s">
        <v>20</v>
      </c>
      <c r="F18" s="9">
        <v>3880404</v>
      </c>
      <c r="G18" s="13">
        <v>6</v>
      </c>
      <c r="H18" s="7">
        <v>66</v>
      </c>
      <c r="I18" s="16" t="s">
        <v>21</v>
      </c>
    </row>
    <row r="19" spans="1:9" s="12" customFormat="1" ht="20.100000000000001" customHeight="1" x14ac:dyDescent="0.15">
      <c r="A19" s="6" t="s">
        <v>11</v>
      </c>
      <c r="B19" s="15" t="s">
        <v>32</v>
      </c>
      <c r="C19" s="7" t="s">
        <v>13</v>
      </c>
      <c r="D19" s="7" t="s">
        <v>14</v>
      </c>
      <c r="E19" s="15" t="s">
        <v>29</v>
      </c>
      <c r="F19" s="9">
        <v>1940202</v>
      </c>
      <c r="G19" s="7">
        <v>3</v>
      </c>
      <c r="H19" s="7">
        <v>90</v>
      </c>
      <c r="I19" s="17" t="s">
        <v>21</v>
      </c>
    </row>
    <row r="20" spans="1:9" s="12" customFormat="1" ht="20.100000000000001" customHeight="1" x14ac:dyDescent="0.15">
      <c r="A20" s="6" t="s">
        <v>11</v>
      </c>
      <c r="B20" s="7" t="s">
        <v>32</v>
      </c>
      <c r="C20" s="14" t="s">
        <v>13</v>
      </c>
      <c r="D20" s="15" t="s">
        <v>14</v>
      </c>
      <c r="E20" s="7" t="s">
        <v>33</v>
      </c>
      <c r="F20" s="9">
        <v>646734</v>
      </c>
      <c r="G20" s="13">
        <v>1</v>
      </c>
      <c r="H20" s="13">
        <v>78</v>
      </c>
      <c r="I20" s="16" t="s">
        <v>21</v>
      </c>
    </row>
    <row r="21" spans="1:9" s="12" customFormat="1" ht="20.100000000000001" customHeight="1" x14ac:dyDescent="0.15">
      <c r="A21" s="6" t="s">
        <v>11</v>
      </c>
      <c r="B21" s="7" t="s">
        <v>34</v>
      </c>
      <c r="C21" s="14" t="s">
        <v>13</v>
      </c>
      <c r="D21" s="15" t="s">
        <v>14</v>
      </c>
      <c r="E21" s="10" t="s">
        <v>29</v>
      </c>
      <c r="F21" s="9">
        <v>2586936</v>
      </c>
      <c r="G21" s="13">
        <v>4</v>
      </c>
      <c r="H21" s="7">
        <v>90</v>
      </c>
      <c r="I21" s="16" t="s">
        <v>21</v>
      </c>
    </row>
    <row r="22" spans="1:9" s="12" customFormat="1" ht="20.100000000000001" customHeight="1" x14ac:dyDescent="0.15">
      <c r="A22" s="6" t="s">
        <v>11</v>
      </c>
      <c r="B22" s="7" t="s">
        <v>35</v>
      </c>
      <c r="C22" s="7" t="s">
        <v>13</v>
      </c>
      <c r="D22" s="7" t="s">
        <v>14</v>
      </c>
      <c r="E22" s="15" t="s">
        <v>20</v>
      </c>
      <c r="F22" s="9">
        <v>2586936</v>
      </c>
      <c r="G22" s="7">
        <v>4</v>
      </c>
      <c r="H22" s="7">
        <v>66</v>
      </c>
      <c r="I22" s="11" t="s">
        <v>21</v>
      </c>
    </row>
    <row r="23" spans="1:9" s="12" customFormat="1" ht="20.100000000000001" customHeight="1" x14ac:dyDescent="0.15">
      <c r="A23" s="6" t="s">
        <v>11</v>
      </c>
      <c r="B23" s="7" t="s">
        <v>35</v>
      </c>
      <c r="C23" s="14" t="s">
        <v>13</v>
      </c>
      <c r="D23" s="15" t="s">
        <v>14</v>
      </c>
      <c r="E23" s="7" t="s">
        <v>29</v>
      </c>
      <c r="F23" s="9">
        <v>3880404</v>
      </c>
      <c r="G23" s="13">
        <v>6</v>
      </c>
      <c r="H23" s="7">
        <v>90</v>
      </c>
      <c r="I23" s="16" t="s">
        <v>21</v>
      </c>
    </row>
    <row r="24" spans="1:9" s="12" customFormat="1" ht="20.100000000000001" customHeight="1" x14ac:dyDescent="0.15">
      <c r="A24" s="6" t="s">
        <v>11</v>
      </c>
      <c r="B24" s="7" t="s">
        <v>36</v>
      </c>
      <c r="C24" s="14" t="s">
        <v>13</v>
      </c>
      <c r="D24" s="15" t="s">
        <v>14</v>
      </c>
      <c r="E24" s="8" t="s">
        <v>20</v>
      </c>
      <c r="F24" s="9">
        <v>1940202</v>
      </c>
      <c r="G24" s="13">
        <v>3</v>
      </c>
      <c r="H24" s="7">
        <v>66</v>
      </c>
      <c r="I24" s="16" t="s">
        <v>21</v>
      </c>
    </row>
    <row r="25" spans="1:9" s="12" customFormat="1" ht="20.100000000000001" customHeight="1" x14ac:dyDescent="0.15">
      <c r="A25" s="6" t="s">
        <v>11</v>
      </c>
      <c r="B25" s="15" t="s">
        <v>36</v>
      </c>
      <c r="C25" s="7" t="s">
        <v>13</v>
      </c>
      <c r="D25" s="7" t="s">
        <v>14</v>
      </c>
      <c r="E25" s="15" t="s">
        <v>29</v>
      </c>
      <c r="F25" s="9">
        <v>5173872</v>
      </c>
      <c r="G25" s="7">
        <v>8</v>
      </c>
      <c r="H25" s="7">
        <v>90</v>
      </c>
      <c r="I25" s="17" t="s">
        <v>21</v>
      </c>
    </row>
    <row r="26" spans="1:9" s="12" customFormat="1" ht="20.100000000000001" customHeight="1" x14ac:dyDescent="0.15">
      <c r="A26" s="6" t="s">
        <v>11</v>
      </c>
      <c r="B26" s="7" t="s">
        <v>36</v>
      </c>
      <c r="C26" s="14" t="s">
        <v>13</v>
      </c>
      <c r="D26" s="15" t="s">
        <v>14</v>
      </c>
      <c r="E26" s="7" t="s">
        <v>15</v>
      </c>
      <c r="F26" s="9">
        <v>646734</v>
      </c>
      <c r="G26" s="13">
        <v>1</v>
      </c>
      <c r="H26" s="13">
        <v>92</v>
      </c>
      <c r="I26" s="16" t="s">
        <v>16</v>
      </c>
    </row>
    <row r="27" spans="1:9" s="12" customFormat="1" ht="20.100000000000001" customHeight="1" x14ac:dyDescent="0.15">
      <c r="A27" s="6" t="s">
        <v>11</v>
      </c>
      <c r="B27" s="7" t="s">
        <v>36</v>
      </c>
      <c r="C27" s="14" t="s">
        <v>13</v>
      </c>
      <c r="D27" s="15" t="s">
        <v>14</v>
      </c>
      <c r="E27" s="7" t="s">
        <v>37</v>
      </c>
      <c r="F27" s="9">
        <v>646734</v>
      </c>
      <c r="G27" s="13">
        <v>1</v>
      </c>
      <c r="H27" s="13">
        <v>69</v>
      </c>
      <c r="I27" s="16" t="s">
        <v>16</v>
      </c>
    </row>
    <row r="28" spans="1:9" s="12" customFormat="1" ht="20.100000000000001" customHeight="1" x14ac:dyDescent="0.15">
      <c r="A28" s="6" t="s">
        <v>11</v>
      </c>
      <c r="B28" s="7" t="s">
        <v>38</v>
      </c>
      <c r="C28" s="7" t="s">
        <v>39</v>
      </c>
      <c r="D28" s="7" t="s">
        <v>40</v>
      </c>
      <c r="E28" s="7" t="s">
        <v>41</v>
      </c>
      <c r="F28" s="19">
        <v>1393666</v>
      </c>
      <c r="G28" s="7">
        <v>2</v>
      </c>
      <c r="H28" s="7">
        <v>106</v>
      </c>
      <c r="I28" s="11" t="s">
        <v>27</v>
      </c>
    </row>
    <row r="29" spans="1:9" s="12" customFormat="1" ht="20.100000000000001" customHeight="1" x14ac:dyDescent="0.15">
      <c r="A29" s="6" t="s">
        <v>11</v>
      </c>
      <c r="B29" s="7" t="s">
        <v>42</v>
      </c>
      <c r="C29" s="14" t="s">
        <v>13</v>
      </c>
      <c r="D29" s="15" t="s">
        <v>14</v>
      </c>
      <c r="E29" s="7" t="s">
        <v>43</v>
      </c>
      <c r="F29" s="9">
        <v>646734</v>
      </c>
      <c r="G29" s="13">
        <v>1</v>
      </c>
      <c r="H29" s="13">
        <v>57</v>
      </c>
      <c r="I29" s="16" t="s">
        <v>21</v>
      </c>
    </row>
    <row r="30" spans="1:9" s="12" customFormat="1" ht="20.100000000000001" customHeight="1" x14ac:dyDescent="0.15">
      <c r="A30" s="6" t="s">
        <v>11</v>
      </c>
      <c r="B30" s="7" t="s">
        <v>38</v>
      </c>
      <c r="C30" s="14" t="s">
        <v>13</v>
      </c>
      <c r="D30" s="15" t="s">
        <v>14</v>
      </c>
      <c r="E30" s="7" t="s">
        <v>15</v>
      </c>
      <c r="F30" s="9">
        <v>646734</v>
      </c>
      <c r="G30" s="13">
        <v>1</v>
      </c>
      <c r="H30" s="13">
        <v>90</v>
      </c>
      <c r="I30" s="16" t="s">
        <v>16</v>
      </c>
    </row>
    <row r="31" spans="1:9" s="12" customFormat="1" ht="20.100000000000001" customHeight="1" x14ac:dyDescent="0.15">
      <c r="A31" s="6" t="s">
        <v>11</v>
      </c>
      <c r="B31" s="7" t="s">
        <v>44</v>
      </c>
      <c r="C31" s="14" t="s">
        <v>13</v>
      </c>
      <c r="D31" s="15" t="s">
        <v>14</v>
      </c>
      <c r="E31" s="7" t="s">
        <v>20</v>
      </c>
      <c r="F31" s="9">
        <v>2586936</v>
      </c>
      <c r="G31" s="13">
        <v>4</v>
      </c>
      <c r="H31" s="7">
        <v>66</v>
      </c>
      <c r="I31" s="16" t="s">
        <v>21</v>
      </c>
    </row>
    <row r="32" spans="1:9" s="12" customFormat="1" ht="20.100000000000001" customHeight="1" x14ac:dyDescent="0.15">
      <c r="A32" s="6" t="s">
        <v>11</v>
      </c>
      <c r="B32" s="7" t="s">
        <v>45</v>
      </c>
      <c r="C32" s="14" t="s">
        <v>13</v>
      </c>
      <c r="D32" s="15" t="s">
        <v>14</v>
      </c>
      <c r="E32" s="7" t="s">
        <v>20</v>
      </c>
      <c r="F32" s="9">
        <v>3233670</v>
      </c>
      <c r="G32" s="13">
        <v>5</v>
      </c>
      <c r="H32" s="7">
        <v>66</v>
      </c>
      <c r="I32" s="16" t="s">
        <v>21</v>
      </c>
    </row>
    <row r="33" spans="1:9" s="12" customFormat="1" ht="20.100000000000001" customHeight="1" x14ac:dyDescent="0.15">
      <c r="A33" s="6" t="s">
        <v>11</v>
      </c>
      <c r="B33" s="7" t="s">
        <v>45</v>
      </c>
      <c r="C33" s="7" t="s">
        <v>25</v>
      </c>
      <c r="D33" s="15" t="s">
        <v>14</v>
      </c>
      <c r="E33" s="8" t="s">
        <v>46</v>
      </c>
      <c r="F33" s="18">
        <v>1393666</v>
      </c>
      <c r="G33" s="10">
        <v>2</v>
      </c>
      <c r="H33" s="10">
        <v>105</v>
      </c>
      <c r="I33" s="11" t="s">
        <v>27</v>
      </c>
    </row>
    <row r="34" spans="1:9" s="12" customFormat="1" ht="20.100000000000001" customHeight="1" x14ac:dyDescent="0.15">
      <c r="A34" s="6" t="s">
        <v>11</v>
      </c>
      <c r="B34" s="7" t="s">
        <v>47</v>
      </c>
      <c r="C34" s="14" t="s">
        <v>13</v>
      </c>
      <c r="D34" s="15" t="s">
        <v>14</v>
      </c>
      <c r="E34" s="7" t="s">
        <v>20</v>
      </c>
      <c r="F34" s="9">
        <v>646734</v>
      </c>
      <c r="G34" s="13">
        <v>1</v>
      </c>
      <c r="H34" s="7">
        <v>66</v>
      </c>
      <c r="I34" s="16" t="s">
        <v>21</v>
      </c>
    </row>
    <row r="35" spans="1:9" s="12" customFormat="1" ht="20.100000000000001" customHeight="1" x14ac:dyDescent="0.15">
      <c r="A35" s="6" t="s">
        <v>11</v>
      </c>
      <c r="B35" s="15" t="s">
        <v>48</v>
      </c>
      <c r="C35" s="7" t="s">
        <v>13</v>
      </c>
      <c r="D35" s="7" t="s">
        <v>14</v>
      </c>
      <c r="E35" s="15" t="s">
        <v>20</v>
      </c>
      <c r="F35" s="9">
        <v>1940202</v>
      </c>
      <c r="G35" s="7">
        <v>3</v>
      </c>
      <c r="H35" s="7">
        <v>66</v>
      </c>
      <c r="I35" s="17" t="s">
        <v>21</v>
      </c>
    </row>
    <row r="36" spans="1:9" s="12" customFormat="1" ht="20.100000000000001" customHeight="1" x14ac:dyDescent="0.15">
      <c r="A36" s="6" t="s">
        <v>11</v>
      </c>
      <c r="B36" s="15" t="s">
        <v>49</v>
      </c>
      <c r="C36" s="7" t="s">
        <v>13</v>
      </c>
      <c r="D36" s="7" t="s">
        <v>14</v>
      </c>
      <c r="E36" s="15" t="s">
        <v>20</v>
      </c>
      <c r="F36" s="9">
        <v>2586936</v>
      </c>
      <c r="G36" s="7">
        <v>4</v>
      </c>
      <c r="H36" s="7">
        <v>66</v>
      </c>
      <c r="I36" s="17" t="s">
        <v>21</v>
      </c>
    </row>
    <row r="37" spans="1:9" s="12" customFormat="1" ht="20.100000000000001" customHeight="1" x14ac:dyDescent="0.15">
      <c r="A37" s="6" t="s">
        <v>11</v>
      </c>
      <c r="B37" s="7" t="s">
        <v>50</v>
      </c>
      <c r="C37" s="14" t="s">
        <v>13</v>
      </c>
      <c r="D37" s="15" t="s">
        <v>14</v>
      </c>
      <c r="E37" s="8" t="s">
        <v>29</v>
      </c>
      <c r="F37" s="9">
        <v>2586936</v>
      </c>
      <c r="G37" s="13">
        <v>4</v>
      </c>
      <c r="H37" s="7">
        <v>90</v>
      </c>
      <c r="I37" s="16" t="s">
        <v>21</v>
      </c>
    </row>
    <row r="38" spans="1:9" s="12" customFormat="1" ht="20.100000000000001" customHeight="1" x14ac:dyDescent="0.15">
      <c r="A38" s="6" t="s">
        <v>11</v>
      </c>
      <c r="B38" s="7" t="s">
        <v>51</v>
      </c>
      <c r="C38" s="7" t="s">
        <v>13</v>
      </c>
      <c r="D38" s="7" t="s">
        <v>14</v>
      </c>
      <c r="E38" s="7" t="s">
        <v>29</v>
      </c>
      <c r="F38" s="9">
        <v>3233670</v>
      </c>
      <c r="G38" s="7">
        <v>5</v>
      </c>
      <c r="H38" s="7">
        <v>90</v>
      </c>
      <c r="I38" s="11" t="s">
        <v>21</v>
      </c>
    </row>
    <row r="39" spans="1:9" s="12" customFormat="1" ht="20.100000000000001" customHeight="1" x14ac:dyDescent="0.15">
      <c r="A39" s="6" t="s">
        <v>11</v>
      </c>
      <c r="B39" s="15" t="s">
        <v>52</v>
      </c>
      <c r="C39" s="7" t="s">
        <v>13</v>
      </c>
      <c r="D39" s="7" t="s">
        <v>14</v>
      </c>
      <c r="E39" s="15" t="s">
        <v>53</v>
      </c>
      <c r="F39" s="9">
        <v>646734</v>
      </c>
      <c r="G39" s="7">
        <v>1</v>
      </c>
      <c r="H39" s="7">
        <v>80</v>
      </c>
      <c r="I39" s="17" t="s">
        <v>16</v>
      </c>
    </row>
    <row r="40" spans="1:9" s="12" customFormat="1" ht="20.100000000000001" customHeight="1" x14ac:dyDescent="0.15">
      <c r="A40" s="6" t="s">
        <v>11</v>
      </c>
      <c r="B40" s="15" t="s">
        <v>54</v>
      </c>
      <c r="C40" s="7" t="s">
        <v>13</v>
      </c>
      <c r="D40" s="7" t="s">
        <v>14</v>
      </c>
      <c r="E40" s="15" t="s">
        <v>29</v>
      </c>
      <c r="F40" s="9">
        <v>1293468</v>
      </c>
      <c r="G40" s="7">
        <v>2</v>
      </c>
      <c r="H40" s="7">
        <v>90</v>
      </c>
      <c r="I40" s="17" t="s">
        <v>21</v>
      </c>
    </row>
    <row r="41" spans="1:9" s="12" customFormat="1" ht="20.100000000000001" customHeight="1" x14ac:dyDescent="0.15">
      <c r="A41" s="6" t="s">
        <v>11</v>
      </c>
      <c r="B41" s="7" t="s">
        <v>54</v>
      </c>
      <c r="C41" s="7" t="s">
        <v>13</v>
      </c>
      <c r="D41" s="7" t="s">
        <v>14</v>
      </c>
      <c r="E41" s="7" t="s">
        <v>15</v>
      </c>
      <c r="F41" s="9">
        <v>646734</v>
      </c>
      <c r="G41" s="7">
        <v>1</v>
      </c>
      <c r="H41" s="7">
        <v>92</v>
      </c>
      <c r="I41" s="11" t="s">
        <v>16</v>
      </c>
    </row>
    <row r="42" spans="1:9" s="12" customFormat="1" ht="20.100000000000001" customHeight="1" x14ac:dyDescent="0.15">
      <c r="A42" s="6" t="s">
        <v>11</v>
      </c>
      <c r="B42" s="15" t="s">
        <v>54</v>
      </c>
      <c r="C42" s="7" t="s">
        <v>13</v>
      </c>
      <c r="D42" s="15" t="s">
        <v>14</v>
      </c>
      <c r="E42" s="15" t="s">
        <v>53</v>
      </c>
      <c r="F42" s="9">
        <v>646734</v>
      </c>
      <c r="G42" s="7">
        <v>1</v>
      </c>
      <c r="H42" s="7">
        <v>80</v>
      </c>
      <c r="I42" s="17" t="s">
        <v>16</v>
      </c>
    </row>
    <row r="43" spans="1:9" ht="21" customHeight="1" x14ac:dyDescent="0.15">
      <c r="A43" s="6" t="s">
        <v>11</v>
      </c>
      <c r="B43" s="15" t="s">
        <v>55</v>
      </c>
      <c r="C43" s="7" t="s">
        <v>13</v>
      </c>
      <c r="D43" s="15" t="s">
        <v>14</v>
      </c>
      <c r="E43" s="15" t="s">
        <v>20</v>
      </c>
      <c r="F43" s="9">
        <v>10347744</v>
      </c>
      <c r="G43" s="7">
        <v>16</v>
      </c>
      <c r="H43" s="7">
        <v>66</v>
      </c>
      <c r="I43" s="17" t="s">
        <v>21</v>
      </c>
    </row>
    <row r="44" spans="1:9" ht="21" customHeight="1" x14ac:dyDescent="0.15">
      <c r="A44" s="6" t="s">
        <v>56</v>
      </c>
      <c r="B44" s="15" t="s">
        <v>55</v>
      </c>
      <c r="C44" s="7" t="s">
        <v>25</v>
      </c>
      <c r="D44" s="15" t="s">
        <v>14</v>
      </c>
      <c r="E44" s="15" t="s">
        <v>57</v>
      </c>
      <c r="F44" s="18">
        <v>1393666</v>
      </c>
      <c r="G44" s="10">
        <v>2</v>
      </c>
      <c r="H44" s="10">
        <v>111</v>
      </c>
      <c r="I44" s="11" t="s">
        <v>27</v>
      </c>
    </row>
    <row r="45" spans="1:9" ht="21" customHeight="1" x14ac:dyDescent="0.15">
      <c r="A45" s="6" t="s">
        <v>11</v>
      </c>
      <c r="B45" s="15" t="s">
        <v>58</v>
      </c>
      <c r="C45" s="7" t="s">
        <v>25</v>
      </c>
      <c r="D45" s="15" t="s">
        <v>14</v>
      </c>
      <c r="E45" s="15" t="s">
        <v>46</v>
      </c>
      <c r="F45" s="18">
        <v>1393666</v>
      </c>
      <c r="G45" s="10">
        <v>2</v>
      </c>
      <c r="H45" s="10">
        <v>105</v>
      </c>
      <c r="I45" s="11" t="s">
        <v>27</v>
      </c>
    </row>
    <row r="46" spans="1:9" ht="21" customHeight="1" x14ac:dyDescent="0.15">
      <c r="A46" s="6" t="s">
        <v>11</v>
      </c>
      <c r="B46" s="15" t="s">
        <v>59</v>
      </c>
      <c r="C46" s="7" t="s">
        <v>13</v>
      </c>
      <c r="D46" s="15" t="s">
        <v>14</v>
      </c>
      <c r="E46" s="15" t="s">
        <v>60</v>
      </c>
      <c r="F46" s="9">
        <v>1940202</v>
      </c>
      <c r="G46" s="7">
        <v>3</v>
      </c>
      <c r="H46" s="7">
        <v>43</v>
      </c>
      <c r="I46" s="17" t="s">
        <v>16</v>
      </c>
    </row>
    <row r="47" spans="1:9" ht="21" customHeight="1" x14ac:dyDescent="0.15">
      <c r="A47" s="6" t="s">
        <v>56</v>
      </c>
      <c r="B47" s="15" t="s">
        <v>61</v>
      </c>
      <c r="C47" s="7" t="s">
        <v>25</v>
      </c>
      <c r="D47" s="15" t="s">
        <v>14</v>
      </c>
      <c r="E47" s="15" t="s">
        <v>62</v>
      </c>
      <c r="F47" s="18">
        <v>696833</v>
      </c>
      <c r="G47" s="10">
        <v>1</v>
      </c>
      <c r="H47" s="10">
        <v>130</v>
      </c>
      <c r="I47" s="11" t="s">
        <v>27</v>
      </c>
    </row>
    <row r="48" spans="1:9" ht="21" customHeight="1" x14ac:dyDescent="0.15">
      <c r="A48" s="6" t="s">
        <v>56</v>
      </c>
      <c r="B48" s="15" t="s">
        <v>61</v>
      </c>
      <c r="C48" s="7" t="s">
        <v>25</v>
      </c>
      <c r="D48" s="15" t="s">
        <v>14</v>
      </c>
      <c r="E48" s="15" t="s">
        <v>62</v>
      </c>
      <c r="F48" s="18">
        <v>696833</v>
      </c>
      <c r="G48" s="10">
        <v>1</v>
      </c>
      <c r="H48" s="10">
        <v>126</v>
      </c>
      <c r="I48" s="11" t="s">
        <v>27</v>
      </c>
    </row>
    <row r="49" spans="1:9" ht="21" customHeight="1" thickBot="1" x14ac:dyDescent="0.2">
      <c r="A49" s="20" t="s">
        <v>11</v>
      </c>
      <c r="B49" s="21" t="s">
        <v>63</v>
      </c>
      <c r="C49" s="22" t="s">
        <v>13</v>
      </c>
      <c r="D49" s="21" t="s">
        <v>14</v>
      </c>
      <c r="E49" s="21" t="s">
        <v>64</v>
      </c>
      <c r="F49" s="23">
        <v>1293468</v>
      </c>
      <c r="G49" s="22">
        <v>2</v>
      </c>
      <c r="H49" s="22">
        <v>69</v>
      </c>
      <c r="I49" s="24" t="s">
        <v>16</v>
      </c>
    </row>
  </sheetData>
  <autoFilter ref="A3:I50" xr:uid="{00000000-0001-0000-0000-000000000000}">
    <sortState xmlns:xlrd2="http://schemas.microsoft.com/office/spreadsheetml/2017/richdata2" ref="A23:I41">
      <sortCondition sortBy="cellColor" ref="H3:H42" dxfId="1"/>
    </sortState>
  </autoFilter>
  <mergeCells count="7">
    <mergeCell ref="A2:I2"/>
    <mergeCell ref="A3:A4"/>
    <mergeCell ref="B3:B4"/>
    <mergeCell ref="C3:C4"/>
    <mergeCell ref="D3:D4"/>
    <mergeCell ref="E3:E4"/>
    <mergeCell ref="I3:I4"/>
  </mergeCells>
  <phoneticPr fontId="3" type="noConversion"/>
  <printOptions horizontalCentered="1"/>
  <pageMargins left="0" right="0.23622047244094491" top="0.74803149606299213" bottom="0.74803149606299213" header="0.31496062992125984" footer="0.31496062992125984"/>
  <pageSetup paperSize="9" scale="89" fitToHeight="0" orientation="portrait" horizontalDpi="4294967294" verticalDpi="4294967294" r:id="rId1"/>
  <headerFooter>
    <oddFooter>&amp;C훈련부대의 사정에 따라 훈련일자 및 장소가 변경될 수 있습니다!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1권역</vt:lpstr>
      <vt:lpstr>'1권역'!Print_Area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2026-01-13T12:21:55Z</dcterms:created>
  <dcterms:modified xsi:type="dcterms:W3CDTF">2026-01-14T05:38:10Z</dcterms:modified>
</cp:coreProperties>
</file>